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xploring 2016\Graders\Volume 1 Capstone Assessment\"/>
    </mc:Choice>
  </mc:AlternateContent>
  <bookViews>
    <workbookView xWindow="0" yWindow="0" windowWidth="20400" windowHeight="8115"/>
  </bookViews>
  <sheets>
    <sheet name="DC" sheetId="3" r:id="rId1"/>
    <sheet name="Places" sheetId="2" r:id="rId2"/>
    <sheet name="Cities" sheetId="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B5" i="1" l="1"/>
</calcChain>
</file>

<file path=xl/sharedStrings.xml><?xml version="1.0" encoding="utf-8"?>
<sst xmlns="http://schemas.openxmlformats.org/spreadsheetml/2006/main" count="126" uniqueCount="79">
  <si>
    <t>Washington DC</t>
  </si>
  <si>
    <t>Orlando</t>
  </si>
  <si>
    <t>Airfare</t>
  </si>
  <si>
    <t>Ground Transportation</t>
  </si>
  <si>
    <t>Rental Car?</t>
  </si>
  <si>
    <t>Yes</t>
  </si>
  <si>
    <t>No</t>
  </si>
  <si>
    <t>Round-trip Shuttle</t>
  </si>
  <si>
    <t>Boston</t>
  </si>
  <si>
    <t>Philadelphia</t>
  </si>
  <si>
    <t>Lodging</t>
  </si>
  <si>
    <t>Destination City</t>
  </si>
  <si>
    <t>Washington Monument</t>
  </si>
  <si>
    <t>Jefferson Monument</t>
  </si>
  <si>
    <t>Ford's Theatre</t>
  </si>
  <si>
    <t>White House</t>
  </si>
  <si>
    <t>Library of Congress</t>
  </si>
  <si>
    <t>United States Capitol</t>
  </si>
  <si>
    <t>Lincoln Memorial</t>
  </si>
  <si>
    <t>Fenway Park</t>
  </si>
  <si>
    <t>USS Constitution Museum</t>
  </si>
  <si>
    <t>Bunker Hill Monument</t>
  </si>
  <si>
    <t>Massachusetts State House</t>
  </si>
  <si>
    <t>Park Street Church</t>
  </si>
  <si>
    <t>Old South Meeting House</t>
  </si>
  <si>
    <t>Old State House</t>
  </si>
  <si>
    <t>Boston Massacre Site</t>
  </si>
  <si>
    <t>Paul Revere House</t>
  </si>
  <si>
    <t>Old North Church</t>
  </si>
  <si>
    <t>Independence Hall</t>
  </si>
  <si>
    <t>Cathedral Basilica of Saint Peter and Paul</t>
  </si>
  <si>
    <t>Christ Church</t>
  </si>
  <si>
    <t>City Hall</t>
  </si>
  <si>
    <t>Elfreth's Alley</t>
  </si>
  <si>
    <t>Betsy Ross House</t>
  </si>
  <si>
    <t>Congress Hall</t>
  </si>
  <si>
    <t>Fireman's Hall</t>
  </si>
  <si>
    <t>Edgar Allan Poe National Historic Site</t>
  </si>
  <si>
    <t>Old City Hall</t>
  </si>
  <si>
    <t>Powel House</t>
  </si>
  <si>
    <t>Washington Square Park</t>
  </si>
  <si>
    <t>Todd House</t>
  </si>
  <si>
    <t>Fee</t>
  </si>
  <si>
    <t>City</t>
  </si>
  <si>
    <t>Faneuil Hall Marketplace</t>
  </si>
  <si>
    <t>King's Chapel Burial Ground</t>
  </si>
  <si>
    <t>Supreme Court</t>
  </si>
  <si>
    <t>National World War II Memorial</t>
  </si>
  <si>
    <t>Korean War Veterans Memorial</t>
  </si>
  <si>
    <t>Vietnam Veterans Memorial</t>
  </si>
  <si>
    <t>Franklin Delano Roosevelt Memorial</t>
  </si>
  <si>
    <t>Martin Luther King, Jr., Memorial</t>
  </si>
  <si>
    <t>Time Needed</t>
  </si>
  <si>
    <t>Sightseeing Locations</t>
  </si>
  <si>
    <t>Arlington National Cemetery</t>
  </si>
  <si>
    <t>World War II Memorial</t>
  </si>
  <si>
    <t>Jefferson Memorial</t>
  </si>
  <si>
    <t>Year Completed</t>
  </si>
  <si>
    <t>Franklin Delano Roosevelt  Memorial</t>
  </si>
  <si>
    <t>Washington DC Memorial Visitors</t>
  </si>
  <si>
    <t>Source: https://irma.nps.gov/Stats/Reports/Park/FRDE</t>
  </si>
  <si>
    <t>Trend</t>
  </si>
  <si>
    <t>Rental Car per Day</t>
  </si>
  <si>
    <t>Departure Date</t>
  </si>
  <si>
    <t>Return Date</t>
  </si>
  <si>
    <t>Total Cost</t>
  </si>
  <si>
    <t>Meals</t>
  </si>
  <si>
    <t>Rental Car Total</t>
  </si>
  <si>
    <t>San Antonio</t>
  </si>
  <si>
    <t>Summary Trip Costs</t>
  </si>
  <si>
    <t>Average</t>
  </si>
  <si>
    <t>Lowest</t>
  </si>
  <si>
    <t>Highest</t>
  </si>
  <si>
    <t>Miami</t>
  </si>
  <si>
    <t>COL</t>
  </si>
  <si>
    <t>City Type</t>
  </si>
  <si>
    <t>Lodging Base/Night</t>
  </si>
  <si>
    <t>Total Base Lodging</t>
  </si>
  <si>
    <t>Shuttle or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</si>
</sst>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3" fontId="2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4" fontId="2" fillId="0" borderId="0" applyFont="0" applyFill="0" applyBorder="0" applyAlignment="0" applyProtection="0"/>
    <xf numFmtId="0" fontId="0" fillId="0" borderId="0"/>
    <xf numFmtId="0" fontId="0" fillId="0" borderId="0"/>
    <xf numFmtId="44" fontId="2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0" fillId="0" borderId="0"/>
    <xf numFmtId="44" fontId="2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0" fillId="0" borderId="0" xfId="0" applyNumberFormat="1"/>
    <xf numFmtId="165" fontId="0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166" fontId="0" fillId="0" borderId="5" xfId="2" applyNumberFormat="1" applyFont="1" applyBorder="1"/>
    <xf numFmtId="0" fontId="0" fillId="0" borderId="6" xfId="0" applyBorder="1"/>
    <xf numFmtId="0" fontId="0" fillId="0" borderId="7" xfId="0" applyBorder="1"/>
    <xf numFmtId="166" fontId="0" fillId="0" borderId="8" xfId="2" applyNumberFormat="1" applyFont="1" applyBorder="1"/>
    <xf numFmtId="0" fontId="0" fillId="0" borderId="1" xfId="0" applyBorder="1"/>
    <xf numFmtId="14" fontId="0" fillId="0" borderId="3" xfId="0" applyNumberFormat="1" applyBorder="1"/>
    <xf numFmtId="14" fontId="0" fillId="0" borderId="8" xfId="0" applyNumberFormat="1" applyBorder="1"/>
    <xf numFmtId="14" fontId="0" fillId="0" borderId="0" xfId="0" applyNumberFormat="1" applyBorder="1"/>
    <xf numFmtId="166" fontId="0" fillId="0" borderId="0" xfId="2" applyNumberFormat="1" applyFont="1" applyBorder="1"/>
    <xf numFmtId="166" fontId="0" fillId="2" borderId="8" xfId="2" applyNumberFormat="1" applyFont="1" applyFill="1" applyBorder="1"/>
    <xf numFmtId="0" fontId="0" fillId="0" borderId="0" xfId="0" applyAlignment="1">
      <alignment horizontal="right"/>
    </xf>
    <xf numFmtId="166" fontId="0" fillId="0" borderId="3" xfId="2" applyNumberFormat="1" applyFont="1" applyBorder="1"/>
    <xf numFmtId="9" fontId="0" fillId="0" borderId="5" xfId="0" applyNumberFormat="1" applyBorder="1"/>
    <xf numFmtId="9" fontId="0" fillId="0" borderId="8" xfId="0" applyNumberFormat="1" applyBorder="1"/>
    <xf numFmtId="0" fontId="1" fillId="0" borderId="5" xfId="0" applyFont="1" applyBorder="1" applyAlignment="1">
      <alignment horizontal="right"/>
    </xf>
    <xf numFmtId="166" fontId="0" fillId="0" borderId="0" xfId="0" applyNumberFormat="1" applyBorder="1"/>
    <xf numFmtId="166" fontId="0" fillId="2" borderId="5" xfId="0" applyNumberFormat="1" applyFill="1" applyBorder="1"/>
    <xf numFmtId="166" fontId="0" fillId="2" borderId="8" xfId="0" applyNumberFormat="1" applyFill="1" applyBorder="1"/>
    <xf numFmtId="0" fontId="0" fillId="0" borderId="0" xfId="0" applyBorder="1" applyAlignment="1">
      <alignment horizontal="left"/>
    </xf>
    <xf numFmtId="9" fontId="0" fillId="0" borderId="0" xfId="0" applyNumberForma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165" fontId="0" fillId="0" borderId="0" xfId="1" applyNumberFormat="1" applyFont="1" applyBorder="1"/>
    <xf numFmtId="0" fontId="0" fillId="0" borderId="7" xfId="0" applyBorder="1" applyAlignment="1">
      <alignment horizontal="center"/>
    </xf>
    <xf numFmtId="165" fontId="0" fillId="0" borderId="7" xfId="1" applyNumberFormat="1" applyFont="1" applyBorder="1"/>
    <xf numFmtId="165" fontId="0" fillId="2" borderId="7" xfId="1" applyNumberFormat="1" applyFont="1" applyFill="1" applyBorder="1"/>
    <xf numFmtId="44" fontId="0" fillId="2" borderId="0" xfId="2" applyNumberFormat="1" applyFont="1" applyFill="1" applyBorder="1"/>
    <xf numFmtId="44" fontId="0" fillId="2" borderId="7" xfId="2" applyNumberFormat="1" applyFont="1" applyFill="1" applyBorder="1"/>
    <xf numFmtId="166" fontId="0" fillId="2" borderId="5" xfId="2" applyNumberFormat="1" applyFont="1" applyFill="1" applyBorder="1"/>
    <xf numFmtId="165" fontId="0" fillId="2" borderId="5" xfId="1" applyNumberFormat="1" applyFont="1" applyFill="1" applyBorder="1"/>
    <xf numFmtId="165" fontId="0" fillId="2" borderId="8" xfId="1" applyNumberFormat="1" applyFont="1" applyFill="1" applyBorder="1"/>
    <xf numFmtId="0" fontId="1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3"/>
    <xf numFmtId="0" fontId="1" fillId="0" borderId="0" xfId="4" applyFont="1"/>
    <xf numFmtId="0" fontId="1" fillId="0" borderId="0" xfId="5" applyFont="1" applyAlignment="1">
      <alignment horizontal="center"/>
    </xf>
    <xf numFmtId="164" fontId="0" fillId="0" borderId="0" xfId="6" applyNumberFormat="1"/>
    <xf numFmtId="165" fontId="0" fillId="0" borderId="0" xfId="7" applyNumberFormat="1" applyFont="1"/>
    <xf numFmtId="0" fontId="0" fillId="0" borderId="0" xfId="8" applyAlignment="1">
      <alignment horizontal="center"/>
    </xf>
    <xf numFmtId="0" fontId="3" fillId="0" borderId="0" xfId="9" applyFont="1"/>
    <xf numFmtId="0" fontId="1" fillId="0" borderId="1" xfId="10" applyFont="1" applyBorder="1"/>
    <xf numFmtId="0" fontId="0" fillId="0" borderId="2" xfId="11" applyBorder="1"/>
    <xf numFmtId="0" fontId="0" fillId="0" borderId="3" xfId="12" applyBorder="1"/>
    <xf numFmtId="0" fontId="0" fillId="0" borderId="4" xfId="13" applyBorder="1"/>
    <xf numFmtId="0" fontId="0" fillId="0" borderId="0" xfId="14" applyBorder="1"/>
    <xf numFmtId="166" fontId="0" fillId="0" borderId="5" xfId="15" applyNumberFormat="1" applyFont="1" applyBorder="1"/>
    <xf numFmtId="0" fontId="0" fillId="0" borderId="6" xfId="16" applyBorder="1"/>
    <xf numFmtId="0" fontId="0" fillId="0" borderId="7" xfId="17" applyBorder="1"/>
    <xf numFmtId="166" fontId="0" fillId="0" borderId="8" xfId="18" applyNumberFormat="1" applyFont="1" applyBorder="1"/>
    <xf numFmtId="0" fontId="0" fillId="0" borderId="1" xfId="19" applyBorder="1"/>
    <xf numFmtId="14" fontId="0" fillId="0" borderId="3" xfId="20" applyNumberFormat="1" applyBorder="1"/>
    <xf numFmtId="14" fontId="0" fillId="0" borderId="8" xfId="21" applyNumberFormat="1" applyBorder="1"/>
    <xf numFmtId="14" fontId="0" fillId="0" borderId="0" xfId="22" applyNumberFormat="1" applyBorder="1"/>
    <xf numFmtId="166" fontId="0" fillId="0" borderId="0" xfId="23" applyNumberFormat="1" applyFont="1" applyBorder="1"/>
    <xf numFmtId="166" fontId="0" fillId="2" borderId="8" xfId="24" applyNumberFormat="1" applyFont="1" applyFill="1" applyBorder="1"/>
    <xf numFmtId="0" fontId="0" fillId="0" borderId="0" xfId="25" applyAlignment="1">
      <alignment horizontal="right"/>
    </xf>
    <xf numFmtId="166" fontId="0" fillId="0" borderId="3" xfId="26" applyNumberFormat="1" applyFont="1" applyBorder="1"/>
  </cellXfs>
  <cellStyles count="27">
    <cellStyle name="Comma" xfId="1" builtinId="3"/>
    <cellStyle name="Currency" xfId="2" builtinId="4"/>
    <cellStyle name="Normal" xfId="0" builtinId="0"/>
    <cellStyle name="S95gvZLCvWgotV1DldaqRkEZ2nFfRHTJgwtqd6nhgqY=-~c4Z2+vY4HklKFXOt9v3Rww==" xfId="3"/>
    <cellStyle name="kQk2kIilHSV1/NA8OGQ8T2Pt/60QHBCKsiWc1/SqxAc=-~uWHsWJMs5oyvTqnuw1iRsw==" xfId="4"/>
    <cellStyle name="W+fNjIujTtnMzO/NKEzkeHpZxNjLYU3+b/MnC7HWxpU=-~oJFY7oSq698Jq9pNiYt1LA==" xfId="5"/>
    <cellStyle name="u5LEHCA/oa4Giju9NOozo4LWO4eAugsJEgUbiZDgS64=-~gObjRuzqLv9rRUOQu3IYSw==" xfId="6"/>
    <cellStyle name="YAP2yLksJDSij2w2ggguxL4+YSxa+uqfvWVmepNxy/A=-~OcN9rPeGXvPaOO6ZFhwl8w==" xfId="7"/>
    <cellStyle name="mg9iEXZKhJXI5yYxIJ/k9l3u6h59NIVIHT1o7SiETOY=-~XwfkGCvSPncoSe794FP8xg==" xfId="8"/>
    <cellStyle name="8Mf3KHxQ3p9DzV9xau+WEgRv2zltNlQSeiQz4l7tIfU=-~X3r5mHAcY5gBIxrukLa2/A==" xfId="9"/>
    <cellStyle name="WlIYuJRp8XFkrzr3LLpIGSn+KdlOxDPJI87jEl6vpg4=-~TW1AYQpJvX8PMCjO+om9Ow==" xfId="10"/>
    <cellStyle name="Xc4lY902VG8ayg5FPgppCCn1HvOFz8FL1aHGkJcCOwQ=-~msd8/8BLVNwvgoHzaMz9kw==" xfId="11"/>
    <cellStyle name="k3rEM6o/dCdK8Q9hyZAzDLqt2EYg/Jt+KYBo7XF8Pmc=-~qU8wQYchQDDcW/kqHQNWBQ==" xfId="12"/>
    <cellStyle name="TvEmpNesbrtZY2YrGf43ej4beVBrEG170K7K9dxaqb8=-~TZod5PatKSB97s3ekDjYFw==" xfId="13"/>
    <cellStyle name="KgY806CNqo7g1UbFWWw++YIWy784FVj17k6WGtAdOCA=-~NU3GrvgnDFe0sDXVCZWeMQ==" xfId="14"/>
    <cellStyle name="ss/cvHeNABM3RZOz73iornGFVnTiSo7K3K0WyZ8ctEg=-~PHJRA6Aw1ZvrWjRnUVMtYg==" xfId="15"/>
    <cellStyle name="eOeK5F5zYrz4aGNJfrBnB3jrsmyFc5WS5/tzfGc3Qjg=-~j65M3J7qKbV9e4em2Eo0iA==" xfId="16"/>
    <cellStyle name="LQ61WkpdPQsTr86ohafAmLd5MHxxkiGfujEkAkgdaaY=-~oat5Xe/JQkeFYAu8p+ojxw==" xfId="17"/>
    <cellStyle name="lC1hbEuYj+1RLQnuvEPAU5Vnk1TVSlqTR37feO3k+Nk=-~KGw3gyUBGXGyrIkKKlnNcg==" xfId="18"/>
    <cellStyle name="QYCtPMpoQFZoblZQed0a4URrABWfwfOc/+pVs4sxaIQ=-~M8E6R+cqv3A0J4RAGN9onA==" xfId="19"/>
    <cellStyle name="geVUIhx/WCvSBhKIz+SdIYfE+Ih3rz5udoznUxanerI=-~PQPqOVrPHvyIAbL/37X2Ow==" xfId="20"/>
    <cellStyle name="Vyak5sVaHuo8cKYtrkNLKsYOhzyeQHm+RAKPh9XYCvs=-~mPpi73NfnJrSiceEcgzBoA==" xfId="21"/>
    <cellStyle name="BfxPvB8coGsCf5QseVBRn6o5d7UCG1E6e4OdYZ70SEA=-~sDXI4WjOgWeMu2HQL0dwkw==" xfId="22"/>
    <cellStyle name="1xKCUnB4rBkHjyKBQjrPXgXlanixPC/6dJd9YDIkoCo=-~4MXwB9TYznMqASBf8SvBPw==" xfId="23"/>
    <cellStyle name="7oJxo0vsWoipoZce4O1ToUDRgl+XB5t+OhzX9SXnOd8=-~oX/i25Slt8leJrpO2KHvUg==" xfId="24"/>
    <cellStyle name="x3XR7s8cp4lb4Du8BK06QJDz+84SrOOPNXZDEaAuQKM=-~yngpd0cHsDa2mCayo6qG9w==" xfId="25"/>
    <cellStyle name="Q0vTY0wWmxRxVWqaB1H6k7wIv0t7RpzvYLy/QrW5oAk=-~qcCBcPrOkgcLbEwKbmucBw==" xf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ac8f946ff0d2467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/>
  </sheetViews>
  <sheetFormatPr defaultRowHeight="15" x14ac:dyDescent="0.25"/>
  <cols>
    <col min="1" max="1" width="20.7109375" customWidth="1"/>
    <col min="2" max="2" width="10.85546875" customWidth="1"/>
    <col min="3" max="6" width="10.7109375" customWidth="1"/>
    <col min="7" max="7" width="9.5703125" customWidth="1"/>
  </cols>
  <sheetData>
    <row r="1" spans="1:7" x14ac:dyDescent="0.25">
      <c r="A1" t="s" s="49">
        <v>59</v>
      </c>
    </row>
    <row r="2" spans="1:7" x14ac:dyDescent="0.25">
      <c r="A2" s="55" t="s">
        <v>60</v>
      </c>
    </row>
    <row r="4" spans="1:7" x14ac:dyDescent="0.25">
      <c r="B4" t="s" s="49">
        <v>57</v>
      </c>
      <c r="C4" s="49">
        <v>2000</v>
      </c>
      <c r="D4" s="49">
        <v>2005</v>
      </c>
      <c r="E4" s="49">
        <v>2010</v>
      </c>
      <c r="F4" s="49">
        <v>2015</v>
      </c>
      <c r="G4" t="s" s="49">
        <v>61</v>
      </c>
    </row>
    <row r="5" spans="1:7" x14ac:dyDescent="0.25">
      <c r="A5" t="s" s="49">
        <v>18</v>
      </c>
      <c r="B5" s="54">
        <v>1922</v>
      </c>
      <c r="C5" s="53">
        <v>4009145</v>
      </c>
      <c r="D5" s="53">
        <v>3638806</v>
      </c>
      <c r="E5" s="53">
        <v>6042315</v>
      </c>
      <c r="F5" s="53">
        <v>7941771</v>
      </c>
    </row>
    <row r="6" spans="1:7" x14ac:dyDescent="0.25">
      <c r="A6" t="s" s="49">
        <v>55</v>
      </c>
      <c r="B6" s="54">
        <v>2004</v>
      </c>
      <c r="C6" s="53">
        <v>0</v>
      </c>
      <c r="D6" s="53">
        <v>4410379</v>
      </c>
      <c r="E6" s="53">
        <v>3964351</v>
      </c>
      <c r="F6" s="53">
        <v>5068224</v>
      </c>
    </row>
    <row r="7" spans="1:7" x14ac:dyDescent="0.25">
      <c r="A7" t="s" s="49">
        <v>49</v>
      </c>
      <c r="B7" s="54">
        <v>1982</v>
      </c>
      <c r="C7" s="53">
        <v>3782445</v>
      </c>
      <c r="D7" s="53">
        <v>3799968</v>
      </c>
      <c r="E7" s="53">
        <v>4555371</v>
      </c>
      <c r="F7" s="53">
        <v>5597077</v>
      </c>
    </row>
    <row r="8" spans="1:7" x14ac:dyDescent="0.25">
      <c r="A8" t="s" s="49">
        <v>48</v>
      </c>
      <c r="B8" s="54">
        <v>1994</v>
      </c>
      <c r="C8" s="53">
        <v>2923716</v>
      </c>
      <c r="D8" s="53">
        <v>3214467</v>
      </c>
      <c r="E8" s="53">
        <v>3072716</v>
      </c>
      <c r="F8" s="53">
        <v>4077835</v>
      </c>
    </row>
    <row r="9" spans="1:7" x14ac:dyDescent="0.25">
      <c r="A9" t="s" s="49">
        <v>58</v>
      </c>
      <c r="B9" s="54">
        <v>1997</v>
      </c>
      <c r="C9" s="53">
        <v>2918846</v>
      </c>
      <c r="D9" s="53">
        <v>2852565</v>
      </c>
      <c r="E9" s="53">
        <v>2238052</v>
      </c>
      <c r="F9" s="53">
        <v>3290080</v>
      </c>
    </row>
    <row r="10" spans="1:7" x14ac:dyDescent="0.25">
      <c r="A10" t="s" s="49">
        <v>56</v>
      </c>
      <c r="B10" s="54">
        <v>1943</v>
      </c>
      <c r="C10" s="53">
        <v>3458956</v>
      </c>
      <c r="D10" s="53">
        <v>2944976</v>
      </c>
      <c r="E10" s="53">
        <v>2436110</v>
      </c>
      <c r="F10" s="53">
        <v>1698656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/>
  </sheetViews>
  <sheetFormatPr defaultRowHeight="15" x14ac:dyDescent="0.25"/>
  <cols>
    <col min="1" max="1" width="38" bestFit="1" customWidth="1"/>
    <col min="2" max="2" width="17.7109375" customWidth="1"/>
    <col min="4" max="4" width="12.28515625" customWidth="1"/>
  </cols>
  <sheetData>
    <row r="1" spans="1:4" x14ac:dyDescent="0.25">
      <c r="A1" s="50" t="s">
        <v>53</v>
      </c>
      <c r="B1" s="50" t="s">
        <v>43</v>
      </c>
      <c r="C1" s="51" t="s">
        <v>42</v>
      </c>
      <c r="D1" s="50" t="s">
        <v>52</v>
      </c>
    </row>
    <row r="2" spans="1:4" x14ac:dyDescent="0.25">
      <c r="A2" t="s" s="49">
        <v>37</v>
      </c>
      <c r="B2" t="s" s="49">
        <v>9</v>
      </c>
      <c r="C2" s="52">
        <v>0</v>
      </c>
      <c r="D2" s="49">
        <v>120</v>
      </c>
    </row>
    <row r="3" spans="1:4" x14ac:dyDescent="0.25">
      <c r="A3" t="s" s="49">
        <v>15</v>
      </c>
      <c r="B3" t="s" s="49">
        <v>0</v>
      </c>
      <c r="C3" s="52">
        <v>0</v>
      </c>
      <c r="D3" s="49">
        <v>120</v>
      </c>
    </row>
    <row r="4" spans="1:4" x14ac:dyDescent="0.25">
      <c r="A4" t="s" s="49">
        <v>45</v>
      </c>
      <c r="B4" t="s" s="49">
        <v>8</v>
      </c>
      <c r="C4" s="52">
        <v>0</v>
      </c>
      <c r="D4" s="49">
        <v>30</v>
      </c>
    </row>
    <row r="5" spans="1:4" x14ac:dyDescent="0.25">
      <c r="A5" t="s" s="49">
        <v>23</v>
      </c>
      <c r="B5" t="s" s="49">
        <v>8</v>
      </c>
      <c r="C5" s="52">
        <v>0</v>
      </c>
      <c r="D5" s="49">
        <v>30</v>
      </c>
    </row>
    <row r="6" spans="1:4" x14ac:dyDescent="0.25">
      <c r="A6" t="s" s="49">
        <v>32</v>
      </c>
      <c r="B6" t="s" s="49">
        <v>9</v>
      </c>
      <c r="C6" s="52">
        <v>12</v>
      </c>
      <c r="D6" s="49">
        <v>120</v>
      </c>
    </row>
    <row r="7" spans="1:4" x14ac:dyDescent="0.25">
      <c r="A7" t="s" s="49">
        <v>36</v>
      </c>
      <c r="B7" t="s" s="49">
        <v>9</v>
      </c>
      <c r="C7" s="52">
        <v>0</v>
      </c>
      <c r="D7" s="49">
        <v>60</v>
      </c>
    </row>
    <row r="8" spans="1:4" x14ac:dyDescent="0.25">
      <c r="A8" t="s" s="49">
        <v>49</v>
      </c>
      <c r="B8" t="s" s="49">
        <v>0</v>
      </c>
      <c r="C8" s="52">
        <v>0</v>
      </c>
      <c r="D8" s="49">
        <v>60</v>
      </c>
    </row>
    <row r="9" spans="1:4" x14ac:dyDescent="0.25">
      <c r="A9" t="s" s="49">
        <v>48</v>
      </c>
      <c r="B9" t="s" s="49">
        <v>0</v>
      </c>
      <c r="C9" s="52">
        <v>0</v>
      </c>
      <c r="D9" s="49">
        <v>60</v>
      </c>
    </row>
    <row r="10" spans="1:4" x14ac:dyDescent="0.25">
      <c r="A10" t="s" s="49">
        <v>44</v>
      </c>
      <c r="B10" t="s" s="49">
        <v>8</v>
      </c>
      <c r="C10" s="52">
        <v>0</v>
      </c>
      <c r="D10" s="49">
        <v>120</v>
      </c>
    </row>
    <row r="11" spans="1:4" x14ac:dyDescent="0.25">
      <c r="A11" t="s" s="49">
        <v>39</v>
      </c>
      <c r="B11" t="s" s="49">
        <v>9</v>
      </c>
      <c r="C11" s="52">
        <v>5</v>
      </c>
      <c r="D11" s="49">
        <v>60</v>
      </c>
    </row>
    <row r="12" spans="1:4" x14ac:dyDescent="0.25">
      <c r="A12" t="s" s="49">
        <v>38</v>
      </c>
      <c r="B12" t="s" s="49">
        <v>9</v>
      </c>
      <c r="C12" s="52">
        <v>0</v>
      </c>
      <c r="D12" s="49">
        <v>60</v>
      </c>
    </row>
    <row r="13" spans="1:4" x14ac:dyDescent="0.25">
      <c r="A13" t="s" s="49">
        <v>12</v>
      </c>
      <c r="B13" t="s" s="49">
        <v>0</v>
      </c>
      <c r="C13" s="52">
        <v>0</v>
      </c>
      <c r="D13" s="49">
        <v>60</v>
      </c>
    </row>
    <row r="14" spans="1:4" x14ac:dyDescent="0.25">
      <c r="A14" t="s" s="49">
        <v>30</v>
      </c>
      <c r="B14" t="s" s="49">
        <v>9</v>
      </c>
      <c r="C14" s="52">
        <v>0</v>
      </c>
      <c r="D14" s="49">
        <v>60</v>
      </c>
    </row>
    <row r="15" spans="1:4" x14ac:dyDescent="0.25">
      <c r="A15" t="s" s="49">
        <v>51</v>
      </c>
      <c r="B15" t="s" s="49">
        <v>0</v>
      </c>
      <c r="C15" s="52">
        <v>0</v>
      </c>
      <c r="D15" s="49">
        <v>60</v>
      </c>
    </row>
    <row r="16" spans="1:4" x14ac:dyDescent="0.25">
      <c r="A16" t="s" s="49">
        <v>33</v>
      </c>
      <c r="B16" t="s" s="49">
        <v>9</v>
      </c>
      <c r="C16" s="52">
        <v>5</v>
      </c>
      <c r="D16" s="49">
        <v>60</v>
      </c>
    </row>
    <row r="17" spans="1:4" x14ac:dyDescent="0.25">
      <c r="A17" t="s" s="49">
        <v>19</v>
      </c>
      <c r="B17" t="s" s="49">
        <v>8</v>
      </c>
      <c r="C17" s="52">
        <v>25</v>
      </c>
      <c r="D17" s="49">
        <v>60</v>
      </c>
    </row>
    <row r="18" spans="1:4" x14ac:dyDescent="0.25">
      <c r="A18" t="s" s="49">
        <v>31</v>
      </c>
      <c r="B18" t="s" s="49">
        <v>9</v>
      </c>
      <c r="C18" s="52">
        <v>5</v>
      </c>
      <c r="D18" s="49">
        <v>60</v>
      </c>
    </row>
    <row r="19" spans="1:4" x14ac:dyDescent="0.25">
      <c r="A19" t="s" s="49">
        <v>25</v>
      </c>
      <c r="B19" t="s" s="49">
        <v>8</v>
      </c>
      <c r="C19" s="52">
        <v>10</v>
      </c>
      <c r="D19" s="49">
        <v>75</v>
      </c>
    </row>
    <row r="20" spans="1:4" x14ac:dyDescent="0.25">
      <c r="A20" t="s" s="49">
        <v>54</v>
      </c>
      <c r="B20" t="s" s="49">
        <v>0</v>
      </c>
      <c r="C20" s="52">
        <v>0</v>
      </c>
      <c r="D20" s="49">
        <v>180</v>
      </c>
    </row>
    <row r="21" spans="1:4" x14ac:dyDescent="0.25">
      <c r="A21" t="s" s="49">
        <v>50</v>
      </c>
      <c r="B21" t="s" s="49">
        <v>0</v>
      </c>
      <c r="C21" s="52">
        <v>0</v>
      </c>
      <c r="D21" s="49">
        <v>60</v>
      </c>
    </row>
    <row r="22" spans="1:4" x14ac:dyDescent="0.25">
      <c r="A22" t="s" s="49">
        <v>24</v>
      </c>
      <c r="B22" t="s" s="49">
        <v>8</v>
      </c>
      <c r="C22" s="52">
        <v>6</v>
      </c>
      <c r="D22" s="49">
        <v>60</v>
      </c>
    </row>
    <row r="23" spans="1:4" x14ac:dyDescent="0.25">
      <c r="A23" t="s" s="49">
        <v>20</v>
      </c>
      <c r="B23" t="s" s="49">
        <v>8</v>
      </c>
      <c r="C23" s="52">
        <v>10</v>
      </c>
      <c r="D23" s="49">
        <v>75</v>
      </c>
    </row>
    <row r="24" spans="1:4" x14ac:dyDescent="0.25">
      <c r="A24" t="s" s="49">
        <v>26</v>
      </c>
      <c r="B24" t="s" s="49">
        <v>8</v>
      </c>
      <c r="C24" s="52">
        <v>0</v>
      </c>
      <c r="D24" s="49">
        <v>30</v>
      </c>
    </row>
    <row r="25" spans="1:4" x14ac:dyDescent="0.25">
      <c r="A25" t="s" s="49">
        <v>40</v>
      </c>
      <c r="B25" t="s" s="49">
        <v>9</v>
      </c>
      <c r="C25" s="52">
        <v>0</v>
      </c>
      <c r="D25" s="49">
        <v>30</v>
      </c>
    </row>
    <row r="26" spans="1:4" x14ac:dyDescent="0.25">
      <c r="A26" t="s" s="49">
        <v>47</v>
      </c>
      <c r="B26" t="s" s="49">
        <v>0</v>
      </c>
      <c r="C26" s="52">
        <v>0</v>
      </c>
      <c r="D26" s="49">
        <v>45</v>
      </c>
    </row>
    <row r="27" spans="1:4" x14ac:dyDescent="0.25">
      <c r="A27" t="s" s="49">
        <v>13</v>
      </c>
      <c r="B27" t="s" s="49">
        <v>0</v>
      </c>
      <c r="C27" s="52">
        <v>0</v>
      </c>
      <c r="D27" s="49">
        <v>30</v>
      </c>
    </row>
    <row r="28" spans="1:4" x14ac:dyDescent="0.25">
      <c r="A28" t="s" s="49">
        <v>21</v>
      </c>
      <c r="B28" t="s" s="49">
        <v>8</v>
      </c>
      <c r="C28" s="52">
        <v>0</v>
      </c>
      <c r="D28" s="49">
        <v>75</v>
      </c>
    </row>
    <row r="29" spans="1:4" x14ac:dyDescent="0.25">
      <c r="A29" t="s" s="49">
        <v>35</v>
      </c>
      <c r="B29" t="s" s="49">
        <v>9</v>
      </c>
      <c r="C29" s="52">
        <v>0</v>
      </c>
      <c r="D29" s="49">
        <v>30</v>
      </c>
    </row>
    <row r="30" spans="1:4" x14ac:dyDescent="0.25">
      <c r="A30" t="s" s="49">
        <v>29</v>
      </c>
      <c r="B30" t="s" s="49">
        <v>9</v>
      </c>
      <c r="C30" s="52">
        <v>0</v>
      </c>
      <c r="D30" s="49">
        <v>90</v>
      </c>
    </row>
    <row r="31" spans="1:4" x14ac:dyDescent="0.25">
      <c r="A31" t="s" s="49">
        <v>17</v>
      </c>
      <c r="B31" t="s" s="49">
        <v>0</v>
      </c>
      <c r="C31" s="52">
        <v>0</v>
      </c>
      <c r="D31" s="49">
        <v>120</v>
      </c>
    </row>
    <row r="32" spans="1:4" x14ac:dyDescent="0.25">
      <c r="A32" t="s" s="49">
        <v>34</v>
      </c>
      <c r="B32" t="s" s="49">
        <v>9</v>
      </c>
      <c r="C32" s="52">
        <v>5</v>
      </c>
      <c r="D32" s="49">
        <v>60</v>
      </c>
    </row>
    <row r="33" spans="1:4" x14ac:dyDescent="0.25">
      <c r="A33" t="s" s="49">
        <v>16</v>
      </c>
      <c r="B33" t="s" s="49">
        <v>0</v>
      </c>
      <c r="C33" s="52">
        <v>0</v>
      </c>
      <c r="D33" s="49">
        <v>60</v>
      </c>
    </row>
    <row r="34" spans="1:4" x14ac:dyDescent="0.25">
      <c r="A34" t="s" s="49">
        <v>14</v>
      </c>
      <c r="B34" t="s" s="49">
        <v>0</v>
      </c>
      <c r="C34" s="52">
        <v>3</v>
      </c>
      <c r="D34" s="49">
        <v>120</v>
      </c>
    </row>
    <row r="35" spans="1:4" x14ac:dyDescent="0.25">
      <c r="A35" t="s" s="49">
        <v>27</v>
      </c>
      <c r="B35" t="s" s="49">
        <v>8</v>
      </c>
      <c r="C35" s="52">
        <v>3.5</v>
      </c>
      <c r="D35" s="49">
        <v>60</v>
      </c>
    </row>
    <row r="36" spans="1:4" x14ac:dyDescent="0.25">
      <c r="A36" t="s" s="49">
        <v>41</v>
      </c>
      <c r="B36" t="s" s="49">
        <v>9</v>
      </c>
      <c r="C36" s="52">
        <v>0</v>
      </c>
      <c r="D36" s="49">
        <v>60</v>
      </c>
    </row>
    <row r="37" spans="1:4" x14ac:dyDescent="0.25">
      <c r="A37" t="s" s="49">
        <v>22</v>
      </c>
      <c r="B37" t="s" s="49">
        <v>8</v>
      </c>
      <c r="C37" s="52">
        <v>0</v>
      </c>
      <c r="D37" s="49">
        <v>120</v>
      </c>
    </row>
    <row r="38" spans="1:4" x14ac:dyDescent="0.25">
      <c r="A38" t="s" s="49">
        <v>18</v>
      </c>
      <c r="B38" t="s" s="49">
        <v>0</v>
      </c>
      <c r="C38" s="52">
        <v>0</v>
      </c>
      <c r="D38" s="49">
        <v>45</v>
      </c>
    </row>
    <row r="39" spans="1:4" x14ac:dyDescent="0.25">
      <c r="A39" t="s" s="49">
        <v>46</v>
      </c>
      <c r="B39" t="s" s="49">
        <v>0</v>
      </c>
      <c r="C39" s="52">
        <v>0</v>
      </c>
      <c r="D39" s="49">
        <v>90</v>
      </c>
    </row>
    <row r="40" spans="1:4" x14ac:dyDescent="0.25">
      <c r="A40" t="s" s="49">
        <v>28</v>
      </c>
      <c r="B40" t="s" s="49">
        <v>8</v>
      </c>
      <c r="C40" s="52">
        <v>3</v>
      </c>
      <c r="D40" s="49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B1" sqref="B1"/>
    </sheetView>
  </sheetViews>
  <sheetFormatPr defaultRowHeight="15" x14ac:dyDescent="0.25"/>
  <cols>
    <col min="1" max="1" width="17.85546875" customWidth="1"/>
    <col min="2" max="2" width="11.5703125" bestFit="1" customWidth="1"/>
    <col min="4" max="5" width="9.42578125" bestFit="1" customWidth="1"/>
    <col min="6" max="6" width="10" bestFit="1" customWidth="1"/>
    <col min="9" max="9" width="10.5703125" bestFit="1" customWidth="1"/>
  </cols>
  <sheetData>
    <row r="1" spans="1:9" x14ac:dyDescent="0.25">
      <c r="A1" s="65" t="s">
        <v>63</v>
      </c>
      <c r="B1" s="66">
        <v>43330</v>
      </c>
      <c r="D1" s="56" t="s">
        <v>3</v>
      </c>
      <c r="E1" s="57"/>
      <c r="F1" s="58"/>
      <c r="H1" s="56" t="s">
        <v>69</v>
      </c>
      <c r="I1" s="58"/>
    </row>
    <row r="2" spans="1:9" ht="15.75" thickBot="1" x14ac:dyDescent="0.3">
      <c r="A2" s="62" t="s">
        <v>64</v>
      </c>
      <c r="B2" s="67">
        <f>B1+5</f>
        <v>43335</v>
      </c>
      <c r="C2" s="68"/>
      <c r="D2" s="59" t="s">
        <v>7</v>
      </c>
      <c r="E2" s="60"/>
      <c r="F2" s="61">
        <v>50</v>
      </c>
      <c r="H2" s="59" t="s">
        <v>70</v>
      </c>
      <c r="I2" s="28"/>
    </row>
    <row r="3" spans="1:9" ht="15.75" thickBot="1" x14ac:dyDescent="0.3">
      <c r="D3" s="59" t="s">
        <v>62</v>
      </c>
      <c r="E3" s="60"/>
      <c r="F3" s="61">
        <v>30</v>
      </c>
      <c r="H3" s="59" t="s">
        <v>71</v>
      </c>
      <c r="I3" s="28"/>
    </row>
    <row r="4" spans="1:9" ht="15.75" thickBot="1" x14ac:dyDescent="0.3">
      <c r="A4" s="65" t="s">
        <v>76</v>
      </c>
      <c r="B4" s="72">
        <v>115</v>
      </c>
      <c r="D4" s="62" t="s">
        <v>67</v>
      </c>
      <c r="E4" s="63"/>
      <c r="F4" s="70"/>
      <c r="H4" s="62" t="s">
        <v>72</v>
      </c>
      <c r="I4" s="29"/>
    </row>
    <row r="5" spans="1:9" ht="15.75" thickBot="1" x14ac:dyDescent="0.3">
      <c r="A5" s="62" t="s">
        <v>77</v>
      </c>
      <c r="B5" s="64">
        <f>B4*(B2-B1)</f>
        <v>575</v>
      </c>
      <c r="D5" s="60"/>
      <c r="E5" s="60"/>
      <c r="H5" s="60"/>
      <c r="I5" s="27"/>
    </row>
    <row r="6" spans="1:9" x14ac:dyDescent="0.25">
      <c r="A6" s="46" t="s">
        <v>43</v>
      </c>
      <c r="B6" s="26" t="s">
        <v>74</v>
      </c>
    </row>
    <row r="7" spans="1:9" x14ac:dyDescent="0.25">
      <c r="A7" s="47">
        <v>1</v>
      </c>
      <c r="B7" s="24">
        <v>0.95</v>
      </c>
    </row>
    <row r="8" spans="1:9" x14ac:dyDescent="0.25">
      <c r="A8" s="47">
        <v>2</v>
      </c>
      <c r="B8" s="24">
        <v>1.1000000000000001</v>
      </c>
    </row>
    <row r="9" spans="1:9" x14ac:dyDescent="0.25">
      <c r="A9" s="47">
        <v>3</v>
      </c>
      <c r="B9" s="24">
        <v>1.25</v>
      </c>
    </row>
    <row r="10" spans="1:9" ht="15.75" thickBot="1" x14ac:dyDescent="0.3">
      <c r="A10" s="48">
        <v>4</v>
      </c>
      <c r="B10" s="25">
        <v>1.4</v>
      </c>
    </row>
    <row r="11" spans="1:9" ht="15.75" thickBot="1" x14ac:dyDescent="0.3">
      <c r="A11" s="30"/>
      <c r="B11" s="31"/>
    </row>
    <row r="12" spans="1:9" ht="30" x14ac:dyDescent="0.25">
      <c r="A12" s="32" t="s">
        <v>11</v>
      </c>
      <c r="B12" s="33" t="s">
        <v>75</v>
      </c>
      <c r="C12" s="34" t="s">
        <v>4</v>
      </c>
      <c r="D12" s="33" t="s">
        <v>2</v>
      </c>
      <c r="E12" s="33" t="s">
        <v>78</v>
      </c>
      <c r="F12" s="33" t="s">
        <v>10</v>
      </c>
      <c r="G12" s="33" t="s">
        <v>66</v>
      </c>
      <c r="H12" s="35" t="s">
        <v>65</v>
      </c>
    </row>
    <row r="13" spans="1:9" x14ac:dyDescent="0.25">
      <c r="A13" s="59" t="s">
        <v>8</v>
      </c>
      <c r="B13" s="36">
        <v>3</v>
      </c>
      <c r="C13" s="60" t="s">
        <v>6</v>
      </c>
      <c r="D13" s="69">
        <v>367</v>
      </c>
      <c r="E13" s="41"/>
      <c r="F13" s="41"/>
      <c r="G13" s="69">
        <v>375</v>
      </c>
      <c r="H13" s="43"/>
    </row>
    <row r="14" spans="1:9" x14ac:dyDescent="0.25">
      <c r="A14" s="59" t="s">
        <v>73</v>
      </c>
      <c r="B14" s="36">
        <v>2</v>
      </c>
      <c r="C14" s="60" t="s">
        <v>5</v>
      </c>
      <c r="D14" s="37">
        <v>392</v>
      </c>
      <c r="E14" s="41"/>
      <c r="F14" s="41"/>
      <c r="G14" s="37">
        <v>330</v>
      </c>
      <c r="H14" s="44"/>
    </row>
    <row r="15" spans="1:9" x14ac:dyDescent="0.25">
      <c r="A15" s="59" t="s">
        <v>1</v>
      </c>
      <c r="B15" s="36">
        <v>1</v>
      </c>
      <c r="C15" s="60" t="s">
        <v>5</v>
      </c>
      <c r="D15" s="37">
        <v>299</v>
      </c>
      <c r="E15" s="41"/>
      <c r="F15" s="41"/>
      <c r="G15" s="37">
        <v>285</v>
      </c>
      <c r="H15" s="44"/>
    </row>
    <row r="16" spans="1:9" x14ac:dyDescent="0.25">
      <c r="A16" s="59" t="s">
        <v>9</v>
      </c>
      <c r="B16" s="36">
        <v>3</v>
      </c>
      <c r="C16" s="60" t="s">
        <v>6</v>
      </c>
      <c r="D16" s="37">
        <v>479</v>
      </c>
      <c r="E16" s="41"/>
      <c r="F16" s="41"/>
      <c r="G16" s="37">
        <v>375</v>
      </c>
      <c r="H16" s="44"/>
    </row>
    <row r="17" spans="1:8" x14ac:dyDescent="0.25">
      <c r="A17" s="59" t="s">
        <v>68</v>
      </c>
      <c r="B17" s="36">
        <v>1</v>
      </c>
      <c r="C17" s="60" t="s">
        <v>5</v>
      </c>
      <c r="D17" s="37">
        <v>218</v>
      </c>
      <c r="E17" s="41"/>
      <c r="F17" s="41"/>
      <c r="G17" s="37">
        <v>285</v>
      </c>
      <c r="H17" s="44"/>
    </row>
    <row r="18" spans="1:8" ht="15.75" thickBot="1" x14ac:dyDescent="0.3">
      <c r="A18" s="62" t="s">
        <v>0</v>
      </c>
      <c r="B18" s="38">
        <v>4</v>
      </c>
      <c r="C18" s="63" t="s">
        <v>6</v>
      </c>
      <c r="D18" s="39">
        <v>469</v>
      </c>
      <c r="E18" s="40"/>
      <c r="F18" s="42"/>
      <c r="G18" s="39">
        <v>420</v>
      </c>
      <c r="H18" s="45"/>
    </row>
    <row r="20" spans="1:8" x14ac:dyDescent="0.25">
      <c r="D20" s="71"/>
      <c r="E20" s="71"/>
      <c r="F20" s="71"/>
      <c r="H20" s="71"/>
    </row>
  </sheetData>
  <pageMargins left="0.7" right="0.7" top="0.75" bottom="0.75" header="0.3" footer="0.3"/>
  <pageSetup orientation="portrait" horizontalDpi="200" verticalDpi="20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50b6f8d190514aff" /></Relationships>
</file>

<file path=customXML/item.xml><?xml version="1.0" encoding="utf-8"?>
<project>
  <id>G25qv3EYOtIiagMYEnqhtfk8rE4VUaQUUo+ZUazw10I=-~YdfIm3xYCM6WZDKKRJqzDQ==</id>
</project>
</file>

<file path=customXML/itemProps.xml><?xml version="1.0" encoding="utf-8"?>
<ds:datastoreItem xmlns:ds="http://schemas.openxmlformats.org/officedocument/2006/2/customXml" ds:itemID="{C66AC4F1-97D3-4D10-8D07-51E6CC79AD91}">
  <ds:schemaRefs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DC</vt:lpstr>
      <vt:lpstr>Places</vt:lpstr>
      <vt:lpstr>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Mulbery</dc:creator>
  <cp:lastModifiedBy>Keith Mulbery</cp:lastModifiedBy>
  <cp:lastPrinted>2016-07-15T16:36:13Z</cp:lastPrinted>
  <dcterms:created xsi:type="dcterms:W3CDTF">2016-07-13T16:14:03Z</dcterms:created>
  <dcterms:modified xsi:type="dcterms:W3CDTF">2016-07-15T16:37:02Z</dcterms:modified>
</cp:coreProperties>
</file>